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730" windowHeight="11160"/>
  </bookViews>
  <sheets>
    <sheet name="Diesel Ladies Sweats" sheetId="3" r:id="rId1"/>
    <sheet name="Jogg Jeans" sheetId="4" r:id="rId2"/>
  </sheets>
  <calcPr calcId="191029"/>
</workbook>
</file>

<file path=xl/calcChain.xml><?xml version="1.0" encoding="utf-8"?>
<calcChain xmlns="http://schemas.openxmlformats.org/spreadsheetml/2006/main">
  <c r="O5" i="4" l="1"/>
  <c r="F14" i="3"/>
  <c r="F16" i="3"/>
  <c r="F12" i="3"/>
  <c r="F10" i="3"/>
  <c r="F8" i="3"/>
  <c r="F18" i="3"/>
  <c r="F20" i="3"/>
  <c r="F22" i="3"/>
  <c r="F24" i="3"/>
  <c r="F26" i="3"/>
  <c r="F28" i="3"/>
  <c r="F30" i="3"/>
  <c r="F6" i="3"/>
  <c r="F4" i="3"/>
  <c r="O6" i="4"/>
  <c r="F31" i="3"/>
</calcChain>
</file>

<file path=xl/sharedStrings.xml><?xml version="1.0" encoding="utf-8"?>
<sst xmlns="http://schemas.openxmlformats.org/spreadsheetml/2006/main" count="57" uniqueCount="39">
  <si>
    <t xml:space="preserve">Diesel Ladies Sweats Packing List </t>
  </si>
  <si>
    <t>Style name:
Colour:</t>
  </si>
  <si>
    <t>Info</t>
  </si>
  <si>
    <t>Total</t>
  </si>
  <si>
    <t>Name/Colour</t>
  </si>
  <si>
    <t>F-Gertrude i
Navy</t>
  </si>
  <si>
    <t>F-Gertrude i
Grey</t>
  </si>
  <si>
    <t>F-Gertrude i
Black</t>
  </si>
  <si>
    <t>F-arap
Brown</t>
  </si>
  <si>
    <t>F-arap
Black</t>
  </si>
  <si>
    <t>F-arap
Grey</t>
  </si>
  <si>
    <t>F-arap
Violet</t>
  </si>
  <si>
    <t>Pics</t>
  </si>
  <si>
    <t>Styel Name:
Colour:</t>
  </si>
  <si>
    <t>Assorted
Mix</t>
  </si>
  <si>
    <t>F-Gertrude Z
Black</t>
  </si>
  <si>
    <t>Units</t>
  </si>
  <si>
    <t>XS</t>
  </si>
  <si>
    <t>S</t>
  </si>
  <si>
    <t>M</t>
  </si>
  <si>
    <t>F-Gertrude Z
Off White</t>
  </si>
  <si>
    <t>F-Felpa
White</t>
  </si>
  <si>
    <t>F-Gertrude Y
Royal Blue</t>
  </si>
  <si>
    <t>F-Gertrude Y
Black</t>
  </si>
  <si>
    <t>F-Gertrude New
Grey</t>
  </si>
  <si>
    <t>F-Gertrude New
Black</t>
  </si>
  <si>
    <t>DIESEL LADIES JOGG JEANS STOCK LIST</t>
  </si>
  <si>
    <t>W23</t>
  </si>
  <si>
    <t>W24</t>
  </si>
  <si>
    <t>W25</t>
  </si>
  <si>
    <t>W26</t>
  </si>
  <si>
    <t>W27</t>
  </si>
  <si>
    <t>W28</t>
  </si>
  <si>
    <t>W29</t>
  </si>
  <si>
    <t>W30</t>
  </si>
  <si>
    <t>W31</t>
  </si>
  <si>
    <t>W32</t>
  </si>
  <si>
    <t>W33</t>
  </si>
  <si>
    <t>W34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</si>
</sst>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8"/>
      <name val="Arial"/>
      <family val="2"/>
    </font>
    <font>
      <sz val="9"/>
      <color indexed="8"/>
      <name val="Calibri"/>
      <family val="2"/>
    </font>
    <font>
      <sz val="11"/>
      <color indexed="8"/>
      <name val="Arial Nova Cond Light"/>
      <family val="2"/>
    </font>
    <font>
      <b/>
      <sz val="14"/>
      <color indexed="8"/>
      <name val="Arial Black"/>
      <family val="2"/>
    </font>
    <font>
      <sz val="11"/>
      <color indexed="8"/>
      <name val="Arial Black"/>
      <family val="2"/>
    </font>
    <font>
      <b/>
      <sz val="12"/>
      <color indexed="8"/>
      <name val="Arial Black"/>
      <family val="2"/>
    </font>
    <font>
      <b/>
      <sz val="11"/>
      <color indexed="8"/>
      <name val="Arial Black"/>
      <family val="2"/>
    </font>
    <font>
      <b/>
      <sz val="10"/>
      <color indexed="8"/>
      <name val="Arial Black"/>
      <family val="2"/>
    </font>
    <font>
      <sz val="10"/>
      <color indexed="8"/>
      <name val="Arial Black"/>
      <family val="2"/>
    </font>
    <font>
      <sz val="10"/>
      <color indexed="8"/>
      <name val="Arial Nova Cond Light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13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5" fillId="0" borderId="0"/>
    <xf numFmtId="0" fontId="14" fillId="0" borderId="0"/>
  </cellStyleXfs>
  <cellXfs count="47">
    <xf numFmtId="0" fontId="0" fillId="0" borderId="0" xfId="0" applyFont="1" applyAlignment="1"/>
    <xf numFmtId="0" fontId="4" fillId="0" borderId="0" xfId="1" applyFont="1" applyAlignment="1"/>
    <xf numFmtId="0" fontId="3" fillId="0" borderId="0" xfId="1" applyFont="1"/>
    <xf numFmtId="0" fontId="2" fillId="0" borderId="1" xfId="1" applyFont="1" applyBorder="1" applyAlignment="1">
      <alignment horizontal="left" vertical="center"/>
    </xf>
    <xf numFmtId="0" fontId="2" fillId="0" borderId="0" xfId="1" applyFont="1" applyAlignment="1">
      <alignment horizontal="left"/>
    </xf>
    <xf numFmtId="0" fontId="5" fillId="0" borderId="0" xfId="1" applyFont="1"/>
    <xf numFmtId="0" fontId="4" fillId="0" borderId="0" xfId="1" applyFont="1" applyAlignment="1">
      <alignment horizontal="center"/>
    </xf>
    <xf numFmtId="0" fontId="14" fillId="0" borderId="0" xfId="2"/>
    <xf numFmtId="0" fontId="1" fillId="0" borderId="0" xfId="1" applyFont="1" applyAlignment="1">
      <alignment vertical="center"/>
    </xf>
    <xf numFmtId="0" fontId="14" fillId="0" borderId="2" xfId="2" applyBorder="1" applyAlignment="1">
      <alignment vertical="center"/>
    </xf>
    <xf numFmtId="0" fontId="2" fillId="2" borderId="1" xfId="1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/>
    <xf numFmtId="0" fontId="7" fillId="4" borderId="2" xfId="1" applyFont="1" applyFill="1" applyBorder="1"/>
    <xf numFmtId="0" fontId="8" fillId="4" borderId="2" xfId="1" applyFont="1" applyFill="1" applyBorder="1"/>
    <xf numFmtId="0" fontId="8" fillId="4" borderId="2" xfId="1" applyFont="1" applyFill="1" applyBorder="1" applyAlignment="1">
      <alignment horizontal="center"/>
    </xf>
    <xf numFmtId="0" fontId="8" fillId="4" borderId="2" xfId="1" applyFont="1" applyFill="1" applyBorder="1" applyAlignment="1"/>
    <xf numFmtId="0" fontId="8" fillId="0" borderId="0" xfId="1" applyFont="1" applyAlignment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/>
    </xf>
    <xf numFmtId="0" fontId="9" fillId="3" borderId="1" xfId="1" applyFont="1" applyFill="1" applyBorder="1" applyAlignment="1">
      <alignment horizontal="center"/>
    </xf>
    <xf numFmtId="0" fontId="6" fillId="0" borderId="2" xfId="1" applyFont="1" applyBorder="1" applyAlignment="1">
      <alignment vertical="center" wrapText="1"/>
    </xf>
    <xf numFmtId="0" fontId="6" fillId="2" borderId="2" xfId="1" applyFont="1" applyFill="1" applyBorder="1" applyAlignment="1">
      <alignment vertical="center" wrapText="1"/>
    </xf>
    <xf numFmtId="0" fontId="8" fillId="3" borderId="2" xfId="1" applyFont="1" applyFill="1" applyBorder="1" applyAlignment="1"/>
    <xf numFmtId="0" fontId="8" fillId="3" borderId="2" xfId="1" applyFont="1" applyFill="1" applyBorder="1" applyAlignment="1">
      <alignment vertical="center"/>
    </xf>
    <xf numFmtId="0" fontId="10" fillId="5" borderId="1" xfId="1" applyFont="1" applyFill="1" applyBorder="1" applyAlignment="1">
      <alignment horizontal="left"/>
    </xf>
    <xf numFmtId="0" fontId="7" fillId="4" borderId="3" xfId="2" applyFont="1" applyFill="1" applyBorder="1"/>
    <xf numFmtId="0" fontId="7" fillId="4" borderId="4" xfId="2" applyFont="1" applyFill="1" applyBorder="1"/>
    <xf numFmtId="0" fontId="7" fillId="4" borderId="5" xfId="2" applyFont="1" applyFill="1" applyBorder="1"/>
    <xf numFmtId="0" fontId="8" fillId="0" borderId="0" xfId="2" applyFont="1"/>
    <xf numFmtId="0" fontId="6" fillId="0" borderId="2" xfId="2" applyFont="1" applyBorder="1" applyAlignment="1">
      <alignment horizontal="center" vertical="center"/>
    </xf>
    <xf numFmtId="0" fontId="8" fillId="4" borderId="5" xfId="2" applyFont="1" applyFill="1" applyBorder="1"/>
    <xf numFmtId="0" fontId="9" fillId="3" borderId="6" xfId="1" applyFont="1" applyFill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10" fillId="5" borderId="6" xfId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8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/>
    </xf>
    <xf numFmtId="0" fontId="12" fillId="3" borderId="2" xfId="2" applyFont="1" applyFill="1" applyBorder="1"/>
    <xf numFmtId="0" fontId="13" fillId="0" borderId="2" xfId="2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jpeg"/><Relationship Id="rId3" Type="http://schemas.openxmlformats.org/officeDocument/2006/relationships/image" Target="../media/image17.jpeg"/><Relationship Id="rId7" Type="http://schemas.openxmlformats.org/officeDocument/2006/relationships/image" Target="../media/image21.jpeg"/><Relationship Id="rId2" Type="http://schemas.openxmlformats.org/officeDocument/2006/relationships/image" Target="../media/image16.jpeg"/><Relationship Id="rId1" Type="http://schemas.openxmlformats.org/officeDocument/2006/relationships/image" Target="../media/image15.jpeg"/><Relationship Id="rId6" Type="http://schemas.openxmlformats.org/officeDocument/2006/relationships/image" Target="../media/image20.jpeg"/><Relationship Id="rId5" Type="http://schemas.openxmlformats.org/officeDocument/2006/relationships/image" Target="../media/image19.jpeg"/><Relationship Id="rId4" Type="http://schemas.openxmlformats.org/officeDocument/2006/relationships/image" Target="../media/image1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21</xdr:row>
      <xdr:rowOff>38100</xdr:rowOff>
    </xdr:from>
    <xdr:to>
      <xdr:col>6</xdr:col>
      <xdr:colOff>638175</xdr:colOff>
      <xdr:row>21</xdr:row>
      <xdr:rowOff>476250</xdr:rowOff>
    </xdr:to>
    <xdr:pic>
      <xdr:nvPicPr>
        <xdr:cNvPr id="2049" name="image3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62400" y="6743700"/>
          <a:ext cx="3524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 editAs="oneCell">
    <xdr:from>
      <xdr:col>6</xdr:col>
      <xdr:colOff>123825</xdr:colOff>
      <xdr:row>19</xdr:row>
      <xdr:rowOff>28575</xdr:rowOff>
    </xdr:from>
    <xdr:to>
      <xdr:col>6</xdr:col>
      <xdr:colOff>666750</xdr:colOff>
      <xdr:row>19</xdr:row>
      <xdr:rowOff>419100</xdr:rowOff>
    </xdr:to>
    <xdr:pic>
      <xdr:nvPicPr>
        <xdr:cNvPr id="2050" name="image2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10168" r="48387"/>
        <a:stretch>
          <a:fillRect/>
        </a:stretch>
      </xdr:blipFill>
      <xdr:spPr bwMode="auto">
        <a:xfrm>
          <a:off x="3800475" y="6076950"/>
          <a:ext cx="54292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 editAs="oneCell">
    <xdr:from>
      <xdr:col>6</xdr:col>
      <xdr:colOff>190500</xdr:colOff>
      <xdr:row>17</xdr:row>
      <xdr:rowOff>28575</xdr:rowOff>
    </xdr:from>
    <xdr:to>
      <xdr:col>6</xdr:col>
      <xdr:colOff>533400</xdr:colOff>
      <xdr:row>17</xdr:row>
      <xdr:rowOff>466725</xdr:rowOff>
    </xdr:to>
    <xdr:pic>
      <xdr:nvPicPr>
        <xdr:cNvPr id="2051" name="image6.jpg" descr="Image result for F GERTRUDE I SWEATSHIRT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67150" y="5419725"/>
          <a:ext cx="3429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 editAs="oneCell">
    <xdr:from>
      <xdr:col>6</xdr:col>
      <xdr:colOff>190500</xdr:colOff>
      <xdr:row>25</xdr:row>
      <xdr:rowOff>38100</xdr:rowOff>
    </xdr:from>
    <xdr:to>
      <xdr:col>6</xdr:col>
      <xdr:colOff>581025</xdr:colOff>
      <xdr:row>25</xdr:row>
      <xdr:rowOff>542925</xdr:rowOff>
    </xdr:to>
    <xdr:pic>
      <xdr:nvPicPr>
        <xdr:cNvPr id="2052" name="Picture 9" descr="Image result for diesel ladies sweat F- gertrude-y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67150" y="8048625"/>
          <a:ext cx="39052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152400</xdr:colOff>
      <xdr:row>27</xdr:row>
      <xdr:rowOff>47625</xdr:rowOff>
    </xdr:from>
    <xdr:to>
      <xdr:col>6</xdr:col>
      <xdr:colOff>504825</xdr:colOff>
      <xdr:row>27</xdr:row>
      <xdr:rowOff>457200</xdr:rowOff>
    </xdr:to>
    <xdr:pic>
      <xdr:nvPicPr>
        <xdr:cNvPr id="2053" name="Picture 9" descr="Image result for diesel ladies sweat F- gertrude-y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8715375"/>
          <a:ext cx="3524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161925</xdr:colOff>
      <xdr:row>29</xdr:row>
      <xdr:rowOff>76200</xdr:rowOff>
    </xdr:from>
    <xdr:to>
      <xdr:col>6</xdr:col>
      <xdr:colOff>466725</xdr:colOff>
      <xdr:row>29</xdr:row>
      <xdr:rowOff>466725</xdr:rowOff>
    </xdr:to>
    <xdr:pic>
      <xdr:nvPicPr>
        <xdr:cNvPr id="2054" name="Picture 9" descr="Image result for diesel ladies sweat F- gertrude-y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38575" y="9401175"/>
          <a:ext cx="3048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228600</xdr:colOff>
      <xdr:row>23</xdr:row>
      <xdr:rowOff>28575</xdr:rowOff>
    </xdr:from>
    <xdr:to>
      <xdr:col>6</xdr:col>
      <xdr:colOff>523875</xdr:colOff>
      <xdr:row>23</xdr:row>
      <xdr:rowOff>400050</xdr:rowOff>
    </xdr:to>
    <xdr:pic>
      <xdr:nvPicPr>
        <xdr:cNvPr id="2055" name="Picture 9" descr="Image result for diesel ladies sweat F- gertrude-y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905250" y="7391400"/>
          <a:ext cx="2952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104775</xdr:colOff>
      <xdr:row>3</xdr:row>
      <xdr:rowOff>47625</xdr:rowOff>
    </xdr:from>
    <xdr:to>
      <xdr:col>6</xdr:col>
      <xdr:colOff>600075</xdr:colOff>
      <xdr:row>3</xdr:row>
      <xdr:rowOff>542925</xdr:rowOff>
    </xdr:to>
    <xdr:pic>
      <xdr:nvPicPr>
        <xdr:cNvPr id="2056" name="Picture 7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781425" y="771525"/>
          <a:ext cx="4953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161925</xdr:colOff>
      <xdr:row>5</xdr:row>
      <xdr:rowOff>38100</xdr:rowOff>
    </xdr:from>
    <xdr:to>
      <xdr:col>6</xdr:col>
      <xdr:colOff>552450</xdr:colOff>
      <xdr:row>5</xdr:row>
      <xdr:rowOff>561975</xdr:rowOff>
    </xdr:to>
    <xdr:pic>
      <xdr:nvPicPr>
        <xdr:cNvPr id="2057" name="Picture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838575" y="1428750"/>
          <a:ext cx="3905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142875</xdr:colOff>
      <xdr:row>7</xdr:row>
      <xdr:rowOff>66675</xdr:rowOff>
    </xdr:from>
    <xdr:to>
      <xdr:col>6</xdr:col>
      <xdr:colOff>609600</xdr:colOff>
      <xdr:row>7</xdr:row>
      <xdr:rowOff>533400</xdr:rowOff>
    </xdr:to>
    <xdr:pic>
      <xdr:nvPicPr>
        <xdr:cNvPr id="2058" name="Picture 15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819525" y="2124075"/>
          <a:ext cx="46672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171450</xdr:colOff>
      <xdr:row>11</xdr:row>
      <xdr:rowOff>28575</xdr:rowOff>
    </xdr:from>
    <xdr:to>
      <xdr:col>6</xdr:col>
      <xdr:colOff>561975</xdr:colOff>
      <xdr:row>11</xdr:row>
      <xdr:rowOff>552450</xdr:rowOff>
    </xdr:to>
    <xdr:pic>
      <xdr:nvPicPr>
        <xdr:cNvPr id="2059" name="Picture 17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848100" y="3419475"/>
          <a:ext cx="3905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123825</xdr:colOff>
      <xdr:row>9</xdr:row>
      <xdr:rowOff>19050</xdr:rowOff>
    </xdr:from>
    <xdr:to>
      <xdr:col>6</xdr:col>
      <xdr:colOff>571500</xdr:colOff>
      <xdr:row>9</xdr:row>
      <xdr:rowOff>552450</xdr:rowOff>
    </xdr:to>
    <xdr:pic>
      <xdr:nvPicPr>
        <xdr:cNvPr id="2060" name="Picture 19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 l="7864" t="10434" r="121" b="16527"/>
        <a:stretch>
          <a:fillRect/>
        </a:stretch>
      </xdr:blipFill>
      <xdr:spPr bwMode="auto">
        <a:xfrm>
          <a:off x="3800475" y="2743200"/>
          <a:ext cx="4476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152400</xdr:colOff>
      <xdr:row>15</xdr:row>
      <xdr:rowOff>38100</xdr:rowOff>
    </xdr:from>
    <xdr:to>
      <xdr:col>6</xdr:col>
      <xdr:colOff>533400</xdr:colOff>
      <xdr:row>15</xdr:row>
      <xdr:rowOff>542925</xdr:rowOff>
    </xdr:to>
    <xdr:pic>
      <xdr:nvPicPr>
        <xdr:cNvPr id="2061" name="Picture 21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3829050" y="4762500"/>
          <a:ext cx="3810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142875</xdr:colOff>
      <xdr:row>13</xdr:row>
      <xdr:rowOff>38100</xdr:rowOff>
    </xdr:from>
    <xdr:to>
      <xdr:col>6</xdr:col>
      <xdr:colOff>504825</xdr:colOff>
      <xdr:row>13</xdr:row>
      <xdr:rowOff>561975</xdr:rowOff>
    </xdr:to>
    <xdr:pic>
      <xdr:nvPicPr>
        <xdr:cNvPr id="2062" name="Picture 23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3819525" y="4095750"/>
          <a:ext cx="3619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4</xdr:row>
      <xdr:rowOff>28575</xdr:rowOff>
    </xdr:from>
    <xdr:to>
      <xdr:col>15</xdr:col>
      <xdr:colOff>371475</xdr:colOff>
      <xdr:row>4</xdr:row>
      <xdr:rowOff>628650</xdr:rowOff>
    </xdr:to>
    <xdr:pic>
      <xdr:nvPicPr>
        <xdr:cNvPr id="1025" name="Picture 14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53175" y="1000125"/>
          <a:ext cx="3333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1609725</xdr:colOff>
      <xdr:row>4</xdr:row>
      <xdr:rowOff>600075</xdr:rowOff>
    </xdr:from>
    <xdr:to>
      <xdr:col>15</xdr:col>
      <xdr:colOff>2028825</xdr:colOff>
      <xdr:row>4</xdr:row>
      <xdr:rowOff>1162050</xdr:rowOff>
    </xdr:to>
    <xdr:pic>
      <xdr:nvPicPr>
        <xdr:cNvPr id="1026" name="Picture 1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924800" y="1571625"/>
          <a:ext cx="4191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314325</xdr:colOff>
      <xdr:row>4</xdr:row>
      <xdr:rowOff>571500</xdr:rowOff>
    </xdr:from>
    <xdr:to>
      <xdr:col>15</xdr:col>
      <xdr:colOff>762000</xdr:colOff>
      <xdr:row>4</xdr:row>
      <xdr:rowOff>1171575</xdr:rowOff>
    </xdr:to>
    <xdr:pic>
      <xdr:nvPicPr>
        <xdr:cNvPr id="1027" name="Picture 1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629400" y="1543050"/>
          <a:ext cx="4476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2466975</xdr:colOff>
      <xdr:row>4</xdr:row>
      <xdr:rowOff>381000</xdr:rowOff>
    </xdr:from>
    <xdr:to>
      <xdr:col>15</xdr:col>
      <xdr:colOff>2895600</xdr:colOff>
      <xdr:row>4</xdr:row>
      <xdr:rowOff>1104900</xdr:rowOff>
    </xdr:to>
    <xdr:pic>
      <xdr:nvPicPr>
        <xdr:cNvPr id="1028" name="Picture 20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782050" y="1352550"/>
          <a:ext cx="4286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714375</xdr:colOff>
      <xdr:row>4</xdr:row>
      <xdr:rowOff>9525</xdr:rowOff>
    </xdr:from>
    <xdr:to>
      <xdr:col>15</xdr:col>
      <xdr:colOff>1152525</xdr:colOff>
      <xdr:row>4</xdr:row>
      <xdr:rowOff>600075</xdr:rowOff>
    </xdr:to>
    <xdr:pic>
      <xdr:nvPicPr>
        <xdr:cNvPr id="1029" name="Picture 22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029450" y="981075"/>
          <a:ext cx="4381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1876425</xdr:colOff>
      <xdr:row>4</xdr:row>
      <xdr:rowOff>38100</xdr:rowOff>
    </xdr:from>
    <xdr:to>
      <xdr:col>15</xdr:col>
      <xdr:colOff>2428875</xdr:colOff>
      <xdr:row>4</xdr:row>
      <xdr:rowOff>590550</xdr:rowOff>
    </xdr:to>
    <xdr:pic>
      <xdr:nvPicPr>
        <xdr:cNvPr id="1030" name="Picture 24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191500" y="1009650"/>
          <a:ext cx="5524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1266825</xdr:colOff>
      <xdr:row>4</xdr:row>
      <xdr:rowOff>19050</xdr:rowOff>
    </xdr:from>
    <xdr:to>
      <xdr:col>15</xdr:col>
      <xdr:colOff>1666875</xdr:colOff>
      <xdr:row>4</xdr:row>
      <xdr:rowOff>638175</xdr:rowOff>
    </xdr:to>
    <xdr:pic>
      <xdr:nvPicPr>
        <xdr:cNvPr id="1031" name="Picture 26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581900" y="990600"/>
          <a:ext cx="4000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1038225</xdr:colOff>
      <xdr:row>4</xdr:row>
      <xdr:rowOff>552450</xdr:rowOff>
    </xdr:from>
    <xdr:to>
      <xdr:col>15</xdr:col>
      <xdr:colOff>1390650</xdr:colOff>
      <xdr:row>4</xdr:row>
      <xdr:rowOff>1171575</xdr:rowOff>
    </xdr:to>
    <xdr:pic>
      <xdr:nvPicPr>
        <xdr:cNvPr id="1032" name="Picture 2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 l="27892" r="25555"/>
        <a:stretch>
          <a:fillRect/>
        </a:stretch>
      </xdr:blipFill>
      <xdr:spPr bwMode="auto">
        <a:xfrm>
          <a:off x="7353300" y="1524000"/>
          <a:ext cx="35242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H1007"/>
  <sheetViews>
    <sheetView tabSelected="1" workbookViewId="0">
      <selection activeCell="O24" sqref="O24"/>
    </sheetView>
  </sheetViews>
  <sheetFormatPr defaultColWidth="12.625" defaultRowHeight="15" customHeight="1"/>
  <cols>
    <col min="1" max="1" width="12.625" style="1"/>
    <col min="2" max="2" width="15.625" style="8" customWidth="1"/>
    <col min="3" max="5" width="4.25" style="42" customWidth="1"/>
    <col min="6" max="6" width="7.25" style="6" customWidth="1"/>
    <col min="7" max="7" width="9.5" style="1" customWidth="1"/>
    <col min="8" max="8" width="7.75" style="1" customWidth="1"/>
    <col min="9" max="9" width="12.875" style="1" customWidth="1"/>
    <col min="10" max="29" width="7.75" style="1" customWidth="1"/>
    <col min="30" max="16384" width="12.625" style="1"/>
  </cols>
  <sheetData>
    <row r="1" spans="1:8" ht="22.5">
      <c r="A1" s="14" t="s">
        <v>0</v>
      </c>
      <c r="B1" s="15"/>
      <c r="C1" s="16"/>
      <c r="D1" s="16"/>
      <c r="E1" s="16"/>
      <c r="F1" s="16"/>
      <c r="G1" s="17"/>
    </row>
    <row r="2" spans="1:8" ht="15" customHeight="1">
      <c r="A2" s="18"/>
      <c r="B2" s="19"/>
      <c r="C2" s="38"/>
      <c r="D2" s="38"/>
      <c r="E2" s="38"/>
      <c r="F2" s="20"/>
      <c r="G2" s="18"/>
    </row>
    <row r="3" spans="1:8" ht="19.5">
      <c r="A3" s="13" t="s">
        <v>2</v>
      </c>
      <c r="B3" s="13" t="s">
        <v>4</v>
      </c>
      <c r="C3" s="37" t="s">
        <v>17</v>
      </c>
      <c r="D3" s="37" t="s">
        <v>18</v>
      </c>
      <c r="E3" s="37" t="s">
        <v>19</v>
      </c>
      <c r="F3" s="33" t="s">
        <v>16</v>
      </c>
      <c r="G3" s="21" t="s">
        <v>12</v>
      </c>
      <c r="H3" s="2"/>
    </row>
    <row r="4" spans="1:8" ht="46.5" customHeight="1">
      <c r="A4" s="11" t="s">
        <v>1</v>
      </c>
      <c r="B4" s="22" t="s">
        <v>15</v>
      </c>
      <c r="C4" s="39"/>
      <c r="D4" s="39">
        <v>216</v>
      </c>
      <c r="E4" s="39">
        <v>211</v>
      </c>
      <c r="F4" s="34">
        <f>SUM(C4:E4)</f>
        <v>427</v>
      </c>
      <c r="G4" s="3"/>
    </row>
    <row r="5" spans="1:8" ht="6" customHeight="1">
      <c r="A5" s="12"/>
      <c r="B5" s="23"/>
      <c r="C5" s="40"/>
      <c r="D5" s="40"/>
      <c r="E5" s="40"/>
      <c r="F5" s="35"/>
      <c r="G5" s="10"/>
    </row>
    <row r="6" spans="1:8" ht="46.5" customHeight="1">
      <c r="A6" s="11" t="s">
        <v>1</v>
      </c>
      <c r="B6" s="22" t="s">
        <v>20</v>
      </c>
      <c r="C6" s="39">
        <v>53</v>
      </c>
      <c r="D6" s="39">
        <v>195</v>
      </c>
      <c r="E6" s="39">
        <v>189</v>
      </c>
      <c r="F6" s="34">
        <f>SUM(C6:E6)</f>
        <v>437</v>
      </c>
      <c r="G6" s="3"/>
    </row>
    <row r="7" spans="1:8" ht="6" customHeight="1">
      <c r="A7" s="12"/>
      <c r="B7" s="23"/>
      <c r="C7" s="40"/>
      <c r="D7" s="40"/>
      <c r="E7" s="40"/>
      <c r="F7" s="35"/>
      <c r="G7" s="10"/>
    </row>
    <row r="8" spans="1:8" ht="46.5" customHeight="1">
      <c r="A8" s="11" t="s">
        <v>1</v>
      </c>
      <c r="B8" s="22" t="s">
        <v>21</v>
      </c>
      <c r="C8" s="39">
        <v>191</v>
      </c>
      <c r="D8" s="39">
        <v>195</v>
      </c>
      <c r="E8" s="39">
        <v>183</v>
      </c>
      <c r="F8" s="34">
        <f>SUM(C8:E8)</f>
        <v>569</v>
      </c>
      <c r="G8" s="3"/>
    </row>
    <row r="9" spans="1:8" ht="6" customHeight="1">
      <c r="A9" s="12"/>
      <c r="B9" s="23"/>
      <c r="C9" s="40"/>
      <c r="D9" s="40"/>
      <c r="E9" s="40"/>
      <c r="F9" s="35"/>
      <c r="G9" s="10"/>
    </row>
    <row r="10" spans="1:8" ht="46.5" customHeight="1">
      <c r="A10" s="11" t="s">
        <v>1</v>
      </c>
      <c r="B10" s="22" t="s">
        <v>22</v>
      </c>
      <c r="C10" s="39">
        <v>41</v>
      </c>
      <c r="D10" s="39">
        <v>31</v>
      </c>
      <c r="E10" s="39">
        <v>62</v>
      </c>
      <c r="F10" s="34">
        <f>SUM(C10:E10)</f>
        <v>134</v>
      </c>
      <c r="G10" s="3"/>
    </row>
    <row r="11" spans="1:8" ht="6" customHeight="1">
      <c r="A11" s="12"/>
      <c r="B11" s="23"/>
      <c r="C11" s="40"/>
      <c r="D11" s="40"/>
      <c r="E11" s="40"/>
      <c r="F11" s="35"/>
      <c r="G11" s="10"/>
    </row>
    <row r="12" spans="1:8" ht="46.5" customHeight="1">
      <c r="A12" s="11" t="s">
        <v>1</v>
      </c>
      <c r="B12" s="22" t="s">
        <v>23</v>
      </c>
      <c r="C12" s="39">
        <v>43</v>
      </c>
      <c r="D12" s="39">
        <v>56</v>
      </c>
      <c r="E12" s="39">
        <v>46</v>
      </c>
      <c r="F12" s="34">
        <f>SUM(C12:E12)</f>
        <v>145</v>
      </c>
      <c r="G12" s="3"/>
    </row>
    <row r="13" spans="1:8" ht="6" customHeight="1">
      <c r="A13" s="12"/>
      <c r="B13" s="23"/>
      <c r="C13" s="40"/>
      <c r="D13" s="40"/>
      <c r="E13" s="40"/>
      <c r="F13" s="35"/>
      <c r="G13" s="10"/>
    </row>
    <row r="14" spans="1:8" ht="46.5" customHeight="1">
      <c r="A14" s="11" t="s">
        <v>1</v>
      </c>
      <c r="B14" s="22" t="s">
        <v>24</v>
      </c>
      <c r="C14" s="39">
        <v>97</v>
      </c>
      <c r="D14" s="39">
        <v>102</v>
      </c>
      <c r="E14" s="39"/>
      <c r="F14" s="34">
        <f>SUM(C14:E14)</f>
        <v>199</v>
      </c>
      <c r="G14" s="3"/>
    </row>
    <row r="15" spans="1:8" ht="6" customHeight="1">
      <c r="A15" s="12"/>
      <c r="B15" s="23"/>
      <c r="C15" s="40"/>
      <c r="D15" s="40"/>
      <c r="E15" s="40"/>
      <c r="F15" s="35"/>
      <c r="G15" s="10"/>
    </row>
    <row r="16" spans="1:8" ht="46.5" customHeight="1">
      <c r="A16" s="11" t="s">
        <v>1</v>
      </c>
      <c r="B16" s="22" t="s">
        <v>25</v>
      </c>
      <c r="C16" s="39">
        <v>105</v>
      </c>
      <c r="D16" s="39">
        <v>121</v>
      </c>
      <c r="E16" s="39"/>
      <c r="F16" s="34">
        <f>SUM(C16:E16)</f>
        <v>226</v>
      </c>
      <c r="G16" s="3"/>
    </row>
    <row r="17" spans="1:7" ht="6" customHeight="1">
      <c r="A17" s="12"/>
      <c r="B17" s="23"/>
      <c r="C17" s="40"/>
      <c r="D17" s="40"/>
      <c r="E17" s="40"/>
      <c r="F17" s="35"/>
      <c r="G17" s="10"/>
    </row>
    <row r="18" spans="1:7" ht="45.95" customHeight="1">
      <c r="A18" s="11" t="s">
        <v>1</v>
      </c>
      <c r="B18" s="22" t="s">
        <v>5</v>
      </c>
      <c r="C18" s="39"/>
      <c r="D18" s="39">
        <v>219</v>
      </c>
      <c r="E18" s="39">
        <v>171</v>
      </c>
      <c r="F18" s="34">
        <f>SUM(C18:E18)</f>
        <v>390</v>
      </c>
      <c r="G18" s="3"/>
    </row>
    <row r="19" spans="1:7" ht="6" customHeight="1">
      <c r="A19" s="12"/>
      <c r="B19" s="23"/>
      <c r="C19" s="40"/>
      <c r="D19" s="40"/>
      <c r="E19" s="40"/>
      <c r="F19" s="35"/>
      <c r="G19" s="10"/>
    </row>
    <row r="20" spans="1:7" ht="45.95" customHeight="1">
      <c r="A20" s="11" t="s">
        <v>1</v>
      </c>
      <c r="B20" s="22" t="s">
        <v>6</v>
      </c>
      <c r="C20" s="39"/>
      <c r="D20" s="39">
        <v>196</v>
      </c>
      <c r="E20" s="39">
        <v>215</v>
      </c>
      <c r="F20" s="34">
        <f>SUM(C20:E20)</f>
        <v>411</v>
      </c>
      <c r="G20" s="3"/>
    </row>
    <row r="21" spans="1:7" ht="6" customHeight="1">
      <c r="A21" s="12"/>
      <c r="B21" s="23"/>
      <c r="C21" s="40"/>
      <c r="D21" s="40"/>
      <c r="E21" s="40"/>
      <c r="F21" s="35"/>
      <c r="G21" s="10"/>
    </row>
    <row r="22" spans="1:7" ht="45.95" customHeight="1">
      <c r="A22" s="11" t="s">
        <v>1</v>
      </c>
      <c r="B22" s="22" t="s">
        <v>7</v>
      </c>
      <c r="C22" s="39"/>
      <c r="D22" s="39">
        <v>210</v>
      </c>
      <c r="E22" s="39">
        <v>225</v>
      </c>
      <c r="F22" s="34">
        <f>SUM(C22:E22)</f>
        <v>435</v>
      </c>
      <c r="G22" s="3"/>
    </row>
    <row r="23" spans="1:7" ht="6" customHeight="1">
      <c r="A23" s="12"/>
      <c r="B23" s="23"/>
      <c r="C23" s="40"/>
      <c r="D23" s="40"/>
      <c r="E23" s="40"/>
      <c r="F23" s="35"/>
      <c r="G23" s="10"/>
    </row>
    <row r="24" spans="1:7" ht="45.6" customHeight="1">
      <c r="A24" s="11" t="s">
        <v>1</v>
      </c>
      <c r="B24" s="22" t="s">
        <v>8</v>
      </c>
      <c r="C24" s="39">
        <v>423</v>
      </c>
      <c r="D24" s="39">
        <v>129</v>
      </c>
      <c r="E24" s="39"/>
      <c r="F24" s="34">
        <f>SUM(C24:E24)</f>
        <v>552</v>
      </c>
      <c r="G24" s="3"/>
    </row>
    <row r="25" spans="1:7" ht="6" customHeight="1">
      <c r="A25" s="12"/>
      <c r="B25" s="23"/>
      <c r="C25" s="40"/>
      <c r="D25" s="40"/>
      <c r="E25" s="40"/>
      <c r="F25" s="35"/>
      <c r="G25" s="10"/>
    </row>
    <row r="26" spans="1:7" ht="45.95" customHeight="1">
      <c r="A26" s="11" t="s">
        <v>1</v>
      </c>
      <c r="B26" s="22" t="s">
        <v>9</v>
      </c>
      <c r="C26" s="39">
        <v>352</v>
      </c>
      <c r="D26" s="39">
        <v>134</v>
      </c>
      <c r="E26" s="39"/>
      <c r="F26" s="34">
        <f>SUM(C26:E26)</f>
        <v>486</v>
      </c>
      <c r="G26" s="3"/>
    </row>
    <row r="27" spans="1:7" ht="6" customHeight="1">
      <c r="A27" s="12"/>
      <c r="B27" s="23"/>
      <c r="C27" s="40"/>
      <c r="D27" s="40"/>
      <c r="E27" s="40"/>
      <c r="F27" s="35"/>
      <c r="G27" s="10"/>
    </row>
    <row r="28" spans="1:7" ht="45.95" customHeight="1">
      <c r="A28" s="11" t="s">
        <v>1</v>
      </c>
      <c r="B28" s="22" t="s">
        <v>10</v>
      </c>
      <c r="C28" s="39">
        <v>330</v>
      </c>
      <c r="D28" s="39">
        <v>124</v>
      </c>
      <c r="E28" s="39"/>
      <c r="F28" s="34">
        <f>SUM(C28:E28)</f>
        <v>454</v>
      </c>
      <c r="G28" s="3"/>
    </row>
    <row r="29" spans="1:7" ht="6" customHeight="1">
      <c r="A29" s="12"/>
      <c r="B29" s="23"/>
      <c r="C29" s="40"/>
      <c r="D29" s="40"/>
      <c r="E29" s="40"/>
      <c r="F29" s="35"/>
      <c r="G29" s="10"/>
    </row>
    <row r="30" spans="1:7" ht="45.6" customHeight="1">
      <c r="A30" s="11" t="s">
        <v>1</v>
      </c>
      <c r="B30" s="22" t="s">
        <v>11</v>
      </c>
      <c r="C30" s="39">
        <v>243</v>
      </c>
      <c r="D30" s="39">
        <v>93</v>
      </c>
      <c r="E30" s="39"/>
      <c r="F30" s="34">
        <f>SUM(C30:E30)</f>
        <v>336</v>
      </c>
      <c r="G30" s="3"/>
    </row>
    <row r="31" spans="1:7" ht="15.75" customHeight="1">
      <c r="A31" s="24" t="s">
        <v>3</v>
      </c>
      <c r="B31" s="25"/>
      <c r="C31" s="41"/>
      <c r="D31" s="41"/>
      <c r="E31" s="41"/>
      <c r="F31" s="36">
        <f>SUM(F4:F30)</f>
        <v>5201</v>
      </c>
      <c r="G31" s="26"/>
    </row>
    <row r="32" spans="1:7" ht="15.75" customHeight="1">
      <c r="G32" s="4"/>
    </row>
    <row r="33" spans="7:7" ht="15.75" customHeight="1"/>
    <row r="34" spans="7:7" ht="15.75" customHeight="1"/>
    <row r="35" spans="7:7" ht="15.75" customHeight="1"/>
    <row r="36" spans="7:7" ht="15.75" customHeight="1"/>
    <row r="37" spans="7:7" ht="15.75" customHeight="1"/>
    <row r="38" spans="7:7" ht="15.75" customHeight="1"/>
    <row r="39" spans="7:7" ht="15.75" customHeight="1"/>
    <row r="40" spans="7:7" ht="15.75" customHeight="1"/>
    <row r="41" spans="7:7" ht="15.75" customHeight="1">
      <c r="G41" s="5"/>
    </row>
    <row r="42" spans="7:7" ht="15.75" customHeight="1"/>
    <row r="43" spans="7:7" ht="15.75" customHeight="1"/>
    <row r="44" spans="7:7" ht="15.75" customHeight="1"/>
    <row r="45" spans="7:7" ht="15.75" customHeight="1"/>
    <row r="46" spans="7:7" ht="15.75" customHeight="1"/>
    <row r="47" spans="7:7" ht="15.75" customHeight="1"/>
    <row r="48" spans="7:7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phoneticPr fontId="0" type="noConversion"/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P6"/>
  <sheetViews>
    <sheetView workbookViewId="0">
      <selection activeCell="O24" sqref="O24"/>
    </sheetView>
  </sheetViews>
  <sheetFormatPr defaultColWidth="8.625" defaultRowHeight="15"/>
  <cols>
    <col min="1" max="1" width="7.875" style="7" customWidth="1"/>
    <col min="2" max="2" width="12" style="7" customWidth="1"/>
    <col min="3" max="14" width="4.75" style="7" customWidth="1"/>
    <col min="15" max="15" width="6" style="7" customWidth="1"/>
    <col min="16" max="16" width="38.375" style="7" customWidth="1"/>
    <col min="17" max="16384" width="8.625" style="7"/>
  </cols>
  <sheetData>
    <row r="1" spans="1:16" ht="23.25" thickBot="1">
      <c r="A1" s="27" t="s">
        <v>26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  <c r="P1" s="32"/>
    </row>
    <row r="2" spans="1:16" ht="18.7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8.7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ht="15.75">
      <c r="A4" s="44" t="s">
        <v>2</v>
      </c>
      <c r="B4" s="44" t="s">
        <v>4</v>
      </c>
      <c r="C4" s="44" t="s">
        <v>27</v>
      </c>
      <c r="D4" s="44" t="s">
        <v>28</v>
      </c>
      <c r="E4" s="44" t="s">
        <v>29</v>
      </c>
      <c r="F4" s="44" t="s">
        <v>30</v>
      </c>
      <c r="G4" s="44" t="s">
        <v>31</v>
      </c>
      <c r="H4" s="44" t="s">
        <v>32</v>
      </c>
      <c r="I4" s="44" t="s">
        <v>33</v>
      </c>
      <c r="J4" s="44" t="s">
        <v>34</v>
      </c>
      <c r="K4" s="44" t="s">
        <v>35</v>
      </c>
      <c r="L4" s="44" t="s">
        <v>36</v>
      </c>
      <c r="M4" s="44" t="s">
        <v>37</v>
      </c>
      <c r="N4" s="44" t="s">
        <v>38</v>
      </c>
      <c r="O4" s="44" t="s">
        <v>3</v>
      </c>
      <c r="P4" s="44" t="s">
        <v>12</v>
      </c>
    </row>
    <row r="5" spans="1:16" ht="93" customHeight="1">
      <c r="A5" s="46" t="s">
        <v>13</v>
      </c>
      <c r="B5" s="46" t="s">
        <v>14</v>
      </c>
      <c r="C5" s="43">
        <v>177</v>
      </c>
      <c r="D5" s="43">
        <v>2</v>
      </c>
      <c r="E5" s="43">
        <v>255</v>
      </c>
      <c r="F5" s="43">
        <v>18</v>
      </c>
      <c r="G5" s="43">
        <v>386</v>
      </c>
      <c r="H5" s="43">
        <v>12</v>
      </c>
      <c r="I5" s="43">
        <v>142</v>
      </c>
      <c r="J5" s="43">
        <v>3</v>
      </c>
      <c r="K5" s="43">
        <v>107</v>
      </c>
      <c r="L5" s="43">
        <v>1</v>
      </c>
      <c r="M5" s="43">
        <v>21</v>
      </c>
      <c r="N5" s="43">
        <v>5</v>
      </c>
      <c r="O5" s="31">
        <f>SUM(C5:N5)</f>
        <v>1129</v>
      </c>
      <c r="P5" s="9"/>
    </row>
    <row r="6" spans="1:16" ht="15.75">
      <c r="A6" s="44" t="s">
        <v>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>
        <f>SUM(O5)</f>
        <v>1129</v>
      </c>
      <c r="P6" s="45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Diesel Ladies Sweats</vt:lpstr>
      <vt:lpstr>Jogg Jeans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cp:lastPrinted>2020-06-02T11:05:48Z</cp:lastPrinted>
  <dcterms:created xsi:type="dcterms:W3CDTF">2018-04-09T10:22:35Z</dcterms:created>
  <dcterms:modified xsi:type="dcterms:W3CDTF">2020-09-15T08:51:39Z</dcterms:modified>
</cp:coreProperties>
</file>